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77e0f440827f2a3/Amis/Amis de Lamater/01-Inscription clients/2022/Template/"/>
    </mc:Choice>
  </mc:AlternateContent>
  <xr:revisionPtr revIDLastSave="346" documentId="8_{73F36266-4536-44E6-890C-834CA393BBCC}" xr6:coauthVersionLast="47" xr6:coauthVersionMax="47" xr10:uidLastSave="{B44A6125-3EEB-3C49-B456-C4E5A893AC28}"/>
  <workbookProtection workbookAlgorithmName="SHA-512" workbookHashValue="7L9nN40U9uAbLkc9A2hvb9qCjDYOLciPLt/q//ONkFPbKAH8Sp19kUYaRQY5/MVEQElHGk39Rk4OOFmzX9VUDA==" workbookSaltValue="apAec+29ytANkTSGDb/++g==" workbookSpinCount="100000" lockStructure="1"/>
  <bookViews>
    <workbookView xWindow="-120" yWindow="-120" windowWidth="20730" windowHeight="11160" xr2:uid="{00000000-000D-0000-FFFF-FFFF00000000}"/>
  </bookViews>
  <sheets>
    <sheet name="Fiche inscription_2022" sheetId="1" r:id="rId1"/>
    <sheet name="Data" sheetId="12" state="hidden" r:id="rId2"/>
    <sheet name="Choix provenance" sheetId="23" state="hidden" r:id="rId3"/>
    <sheet name="Choix profil" sheetId="21" state="hidden" r:id="rId4"/>
    <sheet name="Choix accomp toilette" sheetId="20" state="hidden" r:id="rId5"/>
    <sheet name="Choix medication" sheetId="19" state="hidden" r:id="rId6"/>
    <sheet name="Choix souffre" sheetId="18" state="hidden" r:id="rId7"/>
    <sheet name="Choix supervison toilettes" sheetId="17" state="hidden" r:id="rId8"/>
    <sheet name="Choix couper" sheetId="16" state="hidden" r:id="rId9"/>
    <sheet name="Choix autonomie toilettes" sheetId="15" state="hidden" r:id="rId10"/>
    <sheet name="Choix autonomie manger" sheetId="14" state="hidden" r:id="rId11"/>
    <sheet name="Choix Mme" sheetId="11" state="hidden" r:id="rId12"/>
    <sheet name="Choix prob cognitifs" sheetId="10" state="hidden" r:id="rId13"/>
    <sheet name="Choix autre particularités" sheetId="9" state="hidden" r:id="rId14"/>
    <sheet name="Choix déplacements" sheetId="8" state="hidden" r:id="rId15"/>
    <sheet name="Choix lien" sheetId="7" state="hidden" r:id="rId16"/>
    <sheet name="Choix toilette" sheetId="6" state="hidden" r:id="rId17"/>
    <sheet name="Choix Alimentation" sheetId="5" state="hidden" r:id="rId18"/>
    <sheet name="Choix État de santé" sheetId="4" state="hidden" r:id="rId19"/>
    <sheet name="Choix Transport" sheetId="2" state="hidden" r:id="rId20"/>
    <sheet name="Choix Statut" sheetId="3" state="hidden" r:id="rId21"/>
  </sheets>
  <definedNames>
    <definedName name="_xlnm.Print_Area" localSheetId="0">'Fiche inscription_2022'!$B$3:$N$73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D2" i="12"/>
  <c r="A2" i="12"/>
  <c r="L2" i="12"/>
  <c r="B2" i="12"/>
  <c r="G2" i="12"/>
  <c r="H2" i="12"/>
  <c r="K2" i="12"/>
  <c r="J2" i="12"/>
  <c r="I2" i="12"/>
  <c r="F2" i="12"/>
  <c r="K1" i="12"/>
  <c r="J1" i="12"/>
  <c r="I1" i="12"/>
  <c r="G1" i="12"/>
  <c r="F1" i="12"/>
  <c r="E2" i="12"/>
  <c r="E1" i="12"/>
  <c r="C2" i="12"/>
  <c r="D1" i="12"/>
  <c r="C1" i="12"/>
  <c r="B1" i="12"/>
</calcChain>
</file>

<file path=xl/sharedStrings.xml><?xml version="1.0" encoding="utf-8"?>
<sst xmlns="http://schemas.openxmlformats.org/spreadsheetml/2006/main" count="161" uniqueCount="124">
  <si>
    <t>Sexe:</t>
  </si>
  <si>
    <t>Date d'inscription:</t>
  </si>
  <si>
    <t>Date de début:</t>
  </si>
  <si>
    <t>Journée(s) d'activité</t>
  </si>
  <si>
    <t>Lun</t>
  </si>
  <si>
    <t>Mar</t>
  </si>
  <si>
    <t>Merc</t>
  </si>
  <si>
    <t>Jeu</t>
  </si>
  <si>
    <t>Ven</t>
  </si>
  <si>
    <t>450 492-0030 /450 492-0734</t>
  </si>
  <si>
    <t>Monsieur</t>
  </si>
  <si>
    <t>Nom:</t>
  </si>
  <si>
    <t>Prénom:</t>
  </si>
  <si>
    <t>Adresse:</t>
  </si>
  <si>
    <t>Ville:</t>
  </si>
  <si>
    <t>Téléphone:</t>
  </si>
  <si>
    <t>Date de naissance:</t>
  </si>
  <si>
    <t>Code postal:</t>
  </si>
  <si>
    <t>Âge:</t>
  </si>
  <si>
    <t>ans</t>
  </si>
  <si>
    <t>Statut:</t>
  </si>
  <si>
    <t># dossier Centre l'Avenir:</t>
  </si>
  <si>
    <t># dossier CLSC:</t>
  </si>
  <si>
    <t>PROFIL DU CLIENT</t>
  </si>
  <si>
    <t>Intolérences</t>
  </si>
  <si>
    <t>Déplacement:</t>
  </si>
  <si>
    <t>Canne</t>
  </si>
  <si>
    <t>État de santé:</t>
  </si>
  <si>
    <t>Problème physique</t>
  </si>
  <si>
    <t>Oui</t>
  </si>
  <si>
    <t>Errance</t>
  </si>
  <si>
    <t>PERSONNE RESSOURCE</t>
  </si>
  <si>
    <t>Courriel:</t>
  </si>
  <si>
    <t>Lien avec le client:</t>
  </si>
  <si>
    <t>Amis</t>
  </si>
  <si>
    <t>FACTURATION</t>
  </si>
  <si>
    <t>EN CAS D'URGENCE</t>
  </si>
  <si>
    <t>choix m/mme</t>
  </si>
  <si>
    <t>Madame</t>
  </si>
  <si>
    <t>Non</t>
  </si>
  <si>
    <t>Choix autres particularités</t>
  </si>
  <si>
    <t>Risque de fugue</t>
  </si>
  <si>
    <t>Choix déplacements</t>
  </si>
  <si>
    <t>Marchette</t>
  </si>
  <si>
    <t>Choix lien avec client</t>
  </si>
  <si>
    <t>Enfant</t>
  </si>
  <si>
    <t>Parenté</t>
  </si>
  <si>
    <t>Autre</t>
  </si>
  <si>
    <t>Choix toilette</t>
  </si>
  <si>
    <t>Choix possibles</t>
  </si>
  <si>
    <t>Allergies</t>
  </si>
  <si>
    <t>Restrictions</t>
  </si>
  <si>
    <t>Choix état de santé</t>
  </si>
  <si>
    <t>Maladie</t>
  </si>
  <si>
    <t>Choix Transport</t>
  </si>
  <si>
    <t>Adapté</t>
  </si>
  <si>
    <t>Choix statut</t>
  </si>
  <si>
    <t>Marié(e)</t>
  </si>
  <si>
    <t>Divorcé(e)</t>
  </si>
  <si>
    <t>Célibataire</t>
  </si>
  <si>
    <t>Veuf(ve)</t>
  </si>
  <si>
    <t>Famille d'acceuil</t>
  </si>
  <si>
    <t>Téléphone (autre):</t>
  </si>
  <si>
    <t>Choix autonomie manger</t>
  </si>
  <si>
    <t>Autonome pour manger:</t>
  </si>
  <si>
    <t>Choix autonomie toilettes</t>
  </si>
  <si>
    <t>Aucune</t>
  </si>
  <si>
    <t>Alimentation</t>
  </si>
  <si>
    <t>Restrictions alimentaires</t>
  </si>
  <si>
    <t>Choix</t>
  </si>
  <si>
    <t>Toilettes</t>
  </si>
  <si>
    <t>Culotte d'incontinence:</t>
  </si>
  <si>
    <t>Couper nourriture/motiver:</t>
  </si>
  <si>
    <t>Autonome aux toilettes:</t>
  </si>
  <si>
    <t>Choix supevision toilettes</t>
  </si>
  <si>
    <t>Déplacements</t>
  </si>
  <si>
    <t>Allez-retour</t>
  </si>
  <si>
    <t>Autres</t>
  </si>
  <si>
    <t>Problèmes cognitifs:</t>
  </si>
  <si>
    <t>Souffre:</t>
  </si>
  <si>
    <t>Alzheimer</t>
  </si>
  <si>
    <t>Problèmes cardiaques</t>
  </si>
  <si>
    <t>Diabète</t>
  </si>
  <si>
    <t>Hypertension</t>
  </si>
  <si>
    <t>Choix prob cognitifs</t>
  </si>
  <si>
    <t>Choix souffre</t>
  </si>
  <si>
    <t>Léger</t>
  </si>
  <si>
    <t>Moyen</t>
  </si>
  <si>
    <t>Lourd</t>
  </si>
  <si>
    <t>Santé</t>
  </si>
  <si>
    <t>Médication:</t>
  </si>
  <si>
    <t>Choix médication</t>
  </si>
  <si>
    <t>Trisomie</t>
  </si>
  <si>
    <t>Choix accompagnement</t>
  </si>
  <si>
    <t>Fauteuil roulant</t>
  </si>
  <si>
    <t>Supervision pour manger:</t>
  </si>
  <si>
    <t>Accompagnement toilettes:</t>
  </si>
  <si>
    <t>Supervision toilettes:</t>
  </si>
  <si>
    <t>Pofil de la personne:</t>
  </si>
  <si>
    <t>Choix profil</t>
  </si>
  <si>
    <t>Personne agée</t>
  </si>
  <si>
    <t>Personne agée + D.I</t>
  </si>
  <si>
    <t>D.I.</t>
  </si>
  <si>
    <t>Résidence</t>
  </si>
  <si>
    <t>Aucun</t>
  </si>
  <si>
    <t>Transport adapté:</t>
  </si>
  <si>
    <t>Attentes:</t>
  </si>
  <si>
    <t>Schizophrénie</t>
  </si>
  <si>
    <t>Résidence d'acceuil</t>
  </si>
  <si>
    <t>Provenance:</t>
  </si>
  <si>
    <t>Choix provenance</t>
  </si>
  <si>
    <t>CHSLD</t>
  </si>
  <si>
    <t>Domicile</t>
  </si>
  <si>
    <t>RPA</t>
  </si>
  <si>
    <t>Famille</t>
  </si>
  <si>
    <t>Spécifications:</t>
  </si>
  <si>
    <t>Profil client:</t>
  </si>
  <si>
    <t>Intervenante</t>
  </si>
  <si>
    <t>RTF</t>
  </si>
  <si>
    <t>Notes:</t>
  </si>
  <si>
    <t># assurance maladie:</t>
  </si>
  <si>
    <t>695 Ouimet, Terrebonne, Qc, J6W 3B1</t>
  </si>
  <si>
    <t>Numéro identité:</t>
  </si>
  <si>
    <t>INFORMATIONS DU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</si>
</sst>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"/>
  </numFmts>
  <fonts count="12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u/>
      <sz val="11"/>
      <color rgb="FFFF000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b/>
      <u/>
      <sz val="16"/>
      <color theme="1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u/>
      <sz val="11"/>
      <color theme="1"/>
      <name val="Trebuchet MS"/>
      <family val="2"/>
      <scheme val="minor"/>
    </font>
    <font>
      <b/>
      <u/>
      <sz val="12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1"/>
      <color theme="10"/>
      <name val="Trebuchet MS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3" xfId="0" applyFont="1" applyBorder="1"/>
    <xf numFmtId="14" fontId="0" fillId="0" borderId="0" xfId="0" applyNumberFormat="1"/>
    <xf numFmtId="0" fontId="1" fillId="0" borderId="0" xfId="0" applyFont="1"/>
    <xf numFmtId="0" fontId="0" fillId="0" borderId="1" xfId="0" applyBorder="1" applyProtection="1">
      <protection locked="0"/>
    </xf>
    <xf numFmtId="1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/>
    <xf numFmtId="164" fontId="0" fillId="0" borderId="0" xfId="0" applyNumberFormat="1"/>
    <xf numFmtId="0" fontId="0" fillId="0" borderId="2" xfId="0" applyBorder="1" applyProtection="1">
      <protection locked="0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 applyProtection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" fontId="0" fillId="0" borderId="2" xfId="0" applyNumberForma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0" fillId="0" borderId="0" xfId="0" applyProtection="1"/>
    <xf numFmtId="0" fontId="0" fillId="0" borderId="14" xfId="0" applyBorder="1" applyProtection="1"/>
    <xf numFmtId="0" fontId="0" fillId="0" borderId="13" xfId="0" applyBorder="1" applyProtection="1"/>
    <xf numFmtId="0" fontId="1" fillId="0" borderId="13" xfId="0" applyFont="1" applyBorder="1" applyProtection="1"/>
    <xf numFmtId="0" fontId="0" fillId="0" borderId="5" xfId="0" applyBorder="1" applyProtection="1"/>
    <xf numFmtId="0" fontId="9" fillId="0" borderId="0" xfId="1" applyBorder="1" applyProtection="1"/>
    <xf numFmtId="0" fontId="1" fillId="0" borderId="0" xfId="0" applyFont="1" applyBorder="1" applyProtection="1"/>
    <xf numFmtId="14" fontId="0" fillId="0" borderId="0" xfId="0" applyNumberFormat="1" applyProtection="1"/>
    <xf numFmtId="0" fontId="0" fillId="0" borderId="6" xfId="0" applyBorder="1" applyProtection="1"/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1" fontId="0" fillId="0" borderId="0" xfId="0" applyNumberForma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/>
    <xf numFmtId="0" fontId="1" fillId="0" borderId="5" xfId="0" applyFont="1" applyBorder="1" applyProtection="1"/>
    <xf numFmtId="0" fontId="8" fillId="0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4" xfId="0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6" xfId="0" applyBorder="1" applyAlignment="1" applyProtection="1"/>
    <xf numFmtId="0" fontId="0" fillId="0" borderId="6" xfId="0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Protection="1"/>
    <xf numFmtId="0" fontId="3" fillId="0" borderId="5" xfId="0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/>
    <xf numFmtId="0" fontId="3" fillId="0" borderId="13" xfId="0" applyFont="1" applyBorder="1" applyAlignment="1" applyProtection="1"/>
    <xf numFmtId="0" fontId="2" fillId="0" borderId="13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left"/>
    </xf>
    <xf numFmtId="164" fontId="1" fillId="0" borderId="0" xfId="0" applyNumberFormat="1" applyFont="1" applyBorder="1" applyProtection="1"/>
    <xf numFmtId="0" fontId="0" fillId="0" borderId="1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</xf>
    <xf numFmtId="0" fontId="9" fillId="0" borderId="0" xfId="1" quotePrefix="1" applyBorder="1" applyAlignment="1" applyProtection="1"/>
    <xf numFmtId="0" fontId="11" fillId="0" borderId="0" xfId="1" quotePrefix="1" applyFont="1" applyBorder="1" applyAlignment="1" applyProtection="1"/>
    <xf numFmtId="0" fontId="0" fillId="0" borderId="2" xfId="0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/>
    <xf numFmtId="0" fontId="0" fillId="7" borderId="0" xfId="0" applyFill="1"/>
    <xf numFmtId="0" fontId="0" fillId="8" borderId="0" xfId="0" applyFill="1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1" fontId="0" fillId="0" borderId="2" xfId="0" applyNumberFormat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14" fontId="0" fillId="0" borderId="6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2"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1306099</xdr:colOff>
      <xdr:row>1</xdr:row>
      <xdr:rowOff>125463</xdr:rowOff>
    </xdr:from>
    <xdr:to>
      <xdr:col>6</xdr:col>
      <xdr:colOff>646309</xdr:colOff>
      <xdr:row>5</xdr:row>
      <xdr:rowOff>44823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5158" y="349581"/>
          <a:ext cx="3419151" cy="10623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6</xdr:row>
          <xdr:rowOff>9525</xdr:rowOff>
        </xdr:from>
        <xdr:to>
          <xdr:col>9</xdr:col>
          <xdr:colOff>333375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</xdr:row>
          <xdr:rowOff>9525</xdr:rowOff>
        </xdr:from>
        <xdr:to>
          <xdr:col>10</xdr:col>
          <xdr:colOff>333375</xdr:colOff>
          <xdr:row>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6</xdr:row>
          <xdr:rowOff>9525</xdr:rowOff>
        </xdr:from>
        <xdr:to>
          <xdr:col>11</xdr:col>
          <xdr:colOff>333375</xdr:colOff>
          <xdr:row>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</xdr:row>
          <xdr:rowOff>9525</xdr:rowOff>
        </xdr:from>
        <xdr:to>
          <xdr:col>12</xdr:col>
          <xdr:colOff>333375</xdr:colOff>
          <xdr:row>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6</xdr:row>
          <xdr:rowOff>9525</xdr:rowOff>
        </xdr:from>
        <xdr:to>
          <xdr:col>13</xdr:col>
          <xdr:colOff>333375</xdr:colOff>
          <xdr:row>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Facette">
  <a:themeElements>
    <a:clrScheme name="Facette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te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te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54C4D8E-2D97-4963-8723-C9AE620EE69B}">
  <we:reference id="wa104199815" version="1.0.0.1" store="fr-FR" storeType="OMEX"/>
  <we:alternateReferences>
    <we:reference id="WA104199815" version="1.0.0.1" store="WA104199815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B73"/>
  <sheetViews>
    <sheetView showGridLines="0" tabSelected="1" topLeftCell="A9" zoomScaleNormal="100" workbookViewId="0">
      <selection activeCell="C18" sqref="C18:D18"/>
    </sheetView>
  </sheetViews>
  <sheetFormatPr defaultColWidth="8.96875" defaultRowHeight="14.25" x14ac:dyDescent="0.15"/>
  <cols>
    <col min="1" max="1" width="8.96875" style="19"/>
    <col min="2" max="3" width="27.4296875" style="19" customWidth="1"/>
    <col min="4" max="4" width="19.2421875" style="19" hidden="1" customWidth="1"/>
    <col min="5" max="5" width="6.5" style="19" customWidth="1"/>
    <col min="6" max="6" width="19.62890625" style="19" customWidth="1"/>
    <col min="7" max="7" width="14.69140625" style="19" customWidth="1"/>
    <col min="8" max="8" width="9.75" style="19" customWidth="1"/>
    <col min="9" max="9" width="12.21875" style="19" customWidth="1"/>
    <col min="10" max="10" width="6.5" style="19" customWidth="1"/>
    <col min="11" max="11" width="5.98046875" style="19" customWidth="1"/>
    <col min="12" max="12" width="6.23828125" style="19" customWidth="1"/>
    <col min="13" max="13" width="7.1484375" style="19" customWidth="1"/>
    <col min="14" max="15" width="5.58984375" style="19" customWidth="1"/>
    <col min="16" max="16" width="6.23828125" style="19" customWidth="1"/>
    <col min="17" max="17" width="5.58984375" style="19" customWidth="1"/>
    <col min="18" max="16384" width="8.96875" style="19"/>
  </cols>
  <sheetData>
    <row r="1" spans="1:15" ht="15" thickBot="1" x14ac:dyDescent="0.2"/>
    <row r="2" spans="1:15" ht="24" customHeight="1" x14ac:dyDescent="0.15">
      <c r="B2" s="20"/>
      <c r="C2" s="21"/>
      <c r="D2" s="21"/>
      <c r="E2" s="21"/>
      <c r="F2" s="21"/>
      <c r="G2" s="21"/>
      <c r="H2" s="21"/>
      <c r="I2" s="21"/>
      <c r="J2" s="22"/>
      <c r="K2" s="21"/>
      <c r="L2" s="21"/>
      <c r="M2" s="98"/>
      <c r="N2" s="99"/>
    </row>
    <row r="3" spans="1:15" ht="24" customHeight="1" x14ac:dyDescent="0.15">
      <c r="A3" s="27"/>
      <c r="B3" s="69"/>
      <c r="C3" s="13"/>
      <c r="D3" s="13"/>
      <c r="E3" s="13"/>
      <c r="F3" s="13"/>
      <c r="G3" s="24"/>
      <c r="H3" s="13"/>
      <c r="I3" s="13"/>
      <c r="J3" s="25" t="s">
        <v>1</v>
      </c>
      <c r="K3" s="13"/>
      <c r="L3" s="13"/>
      <c r="M3" s="100"/>
      <c r="N3" s="101"/>
      <c r="O3" s="26"/>
    </row>
    <row r="4" spans="1:15" ht="21" customHeight="1" x14ac:dyDescent="0.15">
      <c r="A4" s="27"/>
      <c r="B4" s="70"/>
      <c r="C4" s="13"/>
      <c r="D4" s="13"/>
      <c r="E4" s="13"/>
      <c r="F4" s="13"/>
      <c r="G4" s="13"/>
      <c r="H4" s="13"/>
      <c r="I4" s="13"/>
      <c r="J4" s="25" t="s">
        <v>2</v>
      </c>
      <c r="K4" s="13"/>
      <c r="L4" s="13"/>
      <c r="M4" s="100"/>
      <c r="N4" s="102"/>
    </row>
    <row r="5" spans="1:15" ht="21" customHeight="1" x14ac:dyDescent="0.15">
      <c r="A5" s="27"/>
      <c r="B5" s="69"/>
      <c r="C5" s="13"/>
      <c r="D5" s="13"/>
      <c r="E5" s="13"/>
      <c r="F5" s="13"/>
      <c r="G5" s="13"/>
      <c r="H5" s="13"/>
      <c r="I5" s="13"/>
      <c r="J5" s="25" t="s">
        <v>3</v>
      </c>
      <c r="K5" s="25"/>
      <c r="L5" s="25"/>
      <c r="M5" s="13"/>
      <c r="N5" s="27"/>
    </row>
    <row r="6" spans="1:15" ht="21" customHeight="1" x14ac:dyDescent="0.15">
      <c r="A6" s="27"/>
      <c r="B6" s="69"/>
      <c r="C6" s="13"/>
      <c r="D6" s="13"/>
      <c r="E6" s="68" t="s">
        <v>121</v>
      </c>
      <c r="F6" s="13"/>
      <c r="G6" s="13"/>
      <c r="H6" s="13"/>
      <c r="I6" s="13"/>
      <c r="J6" s="28" t="s">
        <v>4</v>
      </c>
      <c r="K6" s="28" t="s">
        <v>5</v>
      </c>
      <c r="L6" s="28" t="s">
        <v>6</v>
      </c>
      <c r="M6" s="28" t="s">
        <v>7</v>
      </c>
      <c r="N6" s="29" t="s">
        <v>8</v>
      </c>
    </row>
    <row r="7" spans="1:15" ht="21" customHeight="1" x14ac:dyDescent="0.15">
      <c r="A7" s="27"/>
      <c r="B7" s="69"/>
      <c r="C7" s="13"/>
      <c r="D7" s="13"/>
      <c r="E7" s="68" t="s">
        <v>9</v>
      </c>
      <c r="F7" s="13"/>
      <c r="G7" s="13"/>
      <c r="H7" s="13"/>
      <c r="I7" s="13"/>
      <c r="J7" s="30"/>
      <c r="K7" s="13"/>
      <c r="L7" s="13"/>
      <c r="M7" s="13"/>
      <c r="N7" s="27"/>
    </row>
    <row r="8" spans="1:15" ht="21" customHeight="1" x14ac:dyDescent="0.15">
      <c r="A8" s="27"/>
      <c r="B8" s="69"/>
      <c r="C8" s="13"/>
      <c r="D8" s="13"/>
      <c r="E8" s="68"/>
      <c r="F8" s="13"/>
      <c r="G8" s="13"/>
      <c r="H8" s="13"/>
      <c r="I8" s="13"/>
      <c r="J8" s="13"/>
      <c r="K8" s="13"/>
      <c r="L8" s="13"/>
      <c r="M8" s="13"/>
      <c r="N8" s="27"/>
    </row>
    <row r="9" spans="1:15" x14ac:dyDescent="0.15">
      <c r="A9" s="27"/>
      <c r="B9" s="6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27"/>
    </row>
    <row r="10" spans="1:15" ht="21" x14ac:dyDescent="0.15"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</row>
    <row r="11" spans="1:15" ht="19.5" customHeight="1" thickBot="1" x14ac:dyDescent="0.2">
      <c r="B11" s="2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7"/>
    </row>
    <row r="12" spans="1:15" ht="19.5" customHeight="1" thickBot="1" x14ac:dyDescent="0.2">
      <c r="B12" s="103" t="s">
        <v>123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15" customFormat="1" ht="19.5" customHeight="1" x14ac:dyDescent="0.15"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1:15" customFormat="1" ht="19.5" customHeight="1" x14ac:dyDescent="0.15">
      <c r="B14" s="75" t="s">
        <v>0</v>
      </c>
      <c r="C14" s="4" t="s">
        <v>38</v>
      </c>
      <c r="D14" s="8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5" ht="19.5" customHeight="1" x14ac:dyDescent="0.15">
      <c r="B15" s="39" t="s">
        <v>11</v>
      </c>
      <c r="C15" s="84"/>
      <c r="D15" s="84"/>
      <c r="E15" s="34"/>
      <c r="F15" s="25" t="s">
        <v>12</v>
      </c>
      <c r="G15" s="86"/>
      <c r="H15" s="86"/>
      <c r="I15" s="86"/>
      <c r="J15" s="13"/>
      <c r="K15" s="13"/>
      <c r="L15" s="13"/>
      <c r="M15" s="13"/>
      <c r="N15" s="27"/>
    </row>
    <row r="16" spans="1:15" ht="22.5" customHeight="1" x14ac:dyDescent="0.15">
      <c r="B16" s="39" t="s">
        <v>13</v>
      </c>
      <c r="C16" s="85"/>
      <c r="D16" s="85"/>
      <c r="E16" s="34"/>
      <c r="F16" s="25" t="s">
        <v>14</v>
      </c>
      <c r="G16" s="85"/>
      <c r="H16" s="85"/>
      <c r="I16" s="85"/>
      <c r="J16" s="13"/>
      <c r="K16" s="13"/>
      <c r="L16" s="13"/>
      <c r="M16" s="13"/>
      <c r="N16" s="27"/>
    </row>
    <row r="17" spans="2:21" ht="22.5" customHeight="1" x14ac:dyDescent="0.15">
      <c r="B17" s="39" t="s">
        <v>15</v>
      </c>
      <c r="C17" s="17"/>
      <c r="D17" s="79"/>
      <c r="E17" s="34"/>
      <c r="F17" s="25" t="s">
        <v>16</v>
      </c>
      <c r="G17" s="110"/>
      <c r="H17" s="110"/>
      <c r="I17" s="110"/>
      <c r="J17" s="13"/>
      <c r="K17" s="13"/>
      <c r="L17" s="13"/>
      <c r="M17" s="13"/>
      <c r="N17" s="27"/>
    </row>
    <row r="18" spans="2:21" ht="22.5" customHeight="1" x14ac:dyDescent="0.15">
      <c r="B18" s="39" t="s">
        <v>17</v>
      </c>
      <c r="C18" s="86"/>
      <c r="D18" s="86"/>
      <c r="E18" s="34"/>
      <c r="F18" s="25" t="s">
        <v>18</v>
      </c>
      <c r="G18" s="81">
        <f ca="1">(TODAY()-G17)/365</f>
        <v>122.42465753424658</v>
      </c>
      <c r="H18" s="94" t="s">
        <v>19</v>
      </c>
      <c r="I18" s="94"/>
      <c r="J18" s="25"/>
      <c r="K18" s="35"/>
      <c r="L18" s="35"/>
      <c r="M18" s="13"/>
      <c r="N18" s="27"/>
    </row>
    <row r="19" spans="2:21" ht="22.5" customHeight="1" x14ac:dyDescent="0.15">
      <c r="B19" s="39" t="s">
        <v>32</v>
      </c>
      <c r="C19" s="82"/>
      <c r="D19" s="16"/>
      <c r="E19" s="34"/>
      <c r="F19" s="25" t="s">
        <v>120</v>
      </c>
      <c r="G19" s="85"/>
      <c r="H19" s="85"/>
      <c r="I19" s="85"/>
      <c r="J19" s="13"/>
      <c r="K19" s="13"/>
      <c r="L19" s="13"/>
      <c r="M19" s="13"/>
      <c r="N19" s="27"/>
    </row>
    <row r="20" spans="2:21" ht="22.5" customHeight="1" x14ac:dyDescent="0.15">
      <c r="B20" s="39" t="s">
        <v>20</v>
      </c>
      <c r="C20" s="80"/>
      <c r="D20" s="78"/>
      <c r="E20" s="34"/>
      <c r="F20" s="25"/>
      <c r="G20" s="36"/>
      <c r="H20" s="36"/>
      <c r="I20" s="36"/>
      <c r="J20" s="13"/>
      <c r="K20" s="13"/>
      <c r="L20" s="13"/>
      <c r="M20" s="13"/>
      <c r="N20" s="27"/>
    </row>
    <row r="21" spans="2:21" ht="22.5" customHeight="1" x14ac:dyDescent="0.15">
      <c r="B21" s="39"/>
      <c r="C21" s="34"/>
      <c r="D21" s="34"/>
      <c r="E21" s="34"/>
      <c r="F21" s="25"/>
      <c r="G21" s="34"/>
      <c r="H21" s="34"/>
      <c r="I21" s="34"/>
      <c r="J21" s="13"/>
      <c r="K21" s="13"/>
      <c r="L21" s="13"/>
      <c r="M21" s="13"/>
      <c r="N21" s="27"/>
    </row>
    <row r="22" spans="2:21" ht="22.5" customHeight="1" x14ac:dyDescent="0.15">
      <c r="B22" s="39" t="s">
        <v>21</v>
      </c>
      <c r="C22" s="86"/>
      <c r="D22" s="86"/>
      <c r="E22" s="37"/>
      <c r="F22" s="25"/>
      <c r="G22" s="38"/>
      <c r="H22" s="38"/>
      <c r="I22" s="38"/>
      <c r="J22" s="13"/>
      <c r="K22" s="13"/>
      <c r="L22" s="13"/>
      <c r="M22" s="13"/>
      <c r="N22" s="27"/>
    </row>
    <row r="23" spans="2:21" ht="22.5" customHeight="1" x14ac:dyDescent="0.15">
      <c r="B23" s="39" t="s">
        <v>22</v>
      </c>
      <c r="C23" s="14"/>
      <c r="D23" s="67"/>
      <c r="E23" s="37"/>
      <c r="F23" s="25"/>
      <c r="G23" s="34"/>
      <c r="H23" s="34"/>
      <c r="I23" s="34"/>
      <c r="J23" s="13"/>
      <c r="K23" s="13"/>
      <c r="L23" s="13"/>
      <c r="M23" s="13"/>
      <c r="N23" s="27"/>
    </row>
    <row r="24" spans="2:21" ht="22.5" customHeight="1" x14ac:dyDescent="0.15">
      <c r="B24" s="39" t="s">
        <v>109</v>
      </c>
      <c r="C24" s="15"/>
      <c r="D24" s="67"/>
      <c r="E24" s="37"/>
      <c r="F24" s="25"/>
      <c r="G24" s="34"/>
      <c r="H24" s="34"/>
      <c r="I24" s="34"/>
      <c r="J24" s="13"/>
      <c r="K24" s="13"/>
      <c r="L24" s="13"/>
      <c r="M24" s="13"/>
      <c r="N24" s="27"/>
    </row>
    <row r="25" spans="2:21" ht="22.5" customHeight="1" x14ac:dyDescent="0.15">
      <c r="B25" s="39"/>
      <c r="C25" s="13"/>
      <c r="D25" s="34"/>
      <c r="E25" s="37"/>
      <c r="F25" s="25"/>
      <c r="G25" s="34"/>
      <c r="H25" s="34"/>
      <c r="I25" s="34"/>
      <c r="J25" s="13"/>
      <c r="K25" s="13"/>
      <c r="L25" s="13"/>
      <c r="M25" s="13"/>
      <c r="N25" s="27"/>
    </row>
    <row r="26" spans="2:21" ht="22.5" customHeight="1" thickBot="1" x14ac:dyDescent="0.2">
      <c r="B26" s="39"/>
      <c r="C26" s="111"/>
      <c r="D26" s="111"/>
      <c r="E26" s="37"/>
      <c r="F26" s="25"/>
      <c r="G26" s="109"/>
      <c r="H26" s="109"/>
      <c r="I26" s="109"/>
      <c r="J26" s="13"/>
      <c r="K26" s="13"/>
      <c r="L26" s="13"/>
      <c r="M26" s="13"/>
      <c r="N26" s="27"/>
      <c r="U26" s="26"/>
    </row>
    <row r="27" spans="2:21" ht="22.5" customHeight="1" thickBot="1" x14ac:dyDescent="0.2">
      <c r="B27" s="91" t="s">
        <v>23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  <c r="O27" s="23"/>
    </row>
    <row r="28" spans="2:21" ht="27.75" customHeight="1" x14ac:dyDescent="0.15">
      <c r="B28" s="95" t="s">
        <v>67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23"/>
    </row>
    <row r="29" spans="2:21" ht="27.75" customHeight="1" x14ac:dyDescent="0.15">
      <c r="B29" s="40"/>
      <c r="C29" s="41"/>
      <c r="D29" s="41"/>
      <c r="E29" s="41"/>
      <c r="F29" s="41"/>
      <c r="G29" s="41"/>
      <c r="H29" s="41" t="s">
        <v>119</v>
      </c>
      <c r="I29" s="41"/>
      <c r="J29" s="41"/>
      <c r="K29" s="41"/>
      <c r="L29" s="41"/>
      <c r="M29" s="41"/>
      <c r="N29" s="42"/>
      <c r="O29" s="23"/>
    </row>
    <row r="30" spans="2:21" ht="22.5" customHeight="1" x14ac:dyDescent="0.15">
      <c r="B30" s="39" t="s">
        <v>68</v>
      </c>
      <c r="C30" s="4"/>
      <c r="D30" s="43"/>
      <c r="E30" s="13"/>
      <c r="F30" s="25"/>
      <c r="G30" s="86"/>
      <c r="H30" s="86"/>
      <c r="I30" s="86"/>
      <c r="J30" s="13"/>
      <c r="K30" s="13"/>
      <c r="L30" s="13"/>
      <c r="M30" s="13"/>
      <c r="N30" s="27"/>
    </row>
    <row r="31" spans="2:21" ht="22.5" customHeight="1" x14ac:dyDescent="0.15">
      <c r="B31" s="39" t="s">
        <v>64</v>
      </c>
      <c r="C31" s="4"/>
      <c r="D31" s="43"/>
      <c r="E31" s="13"/>
      <c r="F31" s="25"/>
      <c r="G31" s="85"/>
      <c r="H31" s="85"/>
      <c r="I31" s="85"/>
      <c r="J31" s="13"/>
      <c r="K31" s="13"/>
      <c r="L31" s="13"/>
      <c r="M31" s="13"/>
      <c r="N31" s="27"/>
    </row>
    <row r="32" spans="2:21" ht="22.5" customHeight="1" x14ac:dyDescent="0.15">
      <c r="B32" s="39" t="s">
        <v>72</v>
      </c>
      <c r="C32" s="4"/>
      <c r="D32" s="43"/>
      <c r="E32" s="13"/>
      <c r="F32" s="25"/>
      <c r="G32" s="85"/>
      <c r="H32" s="85"/>
      <c r="I32" s="85"/>
      <c r="J32" s="13"/>
      <c r="K32" s="13"/>
      <c r="L32" s="13"/>
      <c r="M32" s="13"/>
      <c r="N32" s="27"/>
    </row>
    <row r="33" spans="2:15" ht="22.5" customHeight="1" x14ac:dyDescent="0.15">
      <c r="B33" s="39" t="s">
        <v>95</v>
      </c>
      <c r="C33" s="10"/>
      <c r="D33" s="13"/>
      <c r="E33" s="13"/>
      <c r="F33" s="25"/>
      <c r="G33" s="85"/>
      <c r="H33" s="85"/>
      <c r="I33" s="85"/>
      <c r="J33" s="13"/>
      <c r="K33" s="13"/>
      <c r="L33" s="13"/>
      <c r="M33" s="13"/>
      <c r="N33" s="27"/>
    </row>
    <row r="34" spans="2:15" ht="22.5" customHeight="1" x14ac:dyDescent="0.15">
      <c r="B34" s="95" t="s">
        <v>70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7"/>
      <c r="O34" s="23"/>
    </row>
    <row r="35" spans="2:15" ht="22.5" customHeight="1" x14ac:dyDescent="0.15">
      <c r="B35" s="39" t="s">
        <v>73</v>
      </c>
      <c r="C35" s="14"/>
      <c r="D35" s="43"/>
      <c r="E35" s="13"/>
      <c r="F35" s="13"/>
      <c r="G35" s="86"/>
      <c r="H35" s="86"/>
      <c r="I35" s="86"/>
      <c r="J35" s="13"/>
      <c r="K35" s="13"/>
      <c r="L35" s="13"/>
      <c r="M35" s="13"/>
      <c r="N35" s="27"/>
    </row>
    <row r="36" spans="2:15" ht="22.5" customHeight="1" x14ac:dyDescent="0.15">
      <c r="B36" s="39" t="s">
        <v>71</v>
      </c>
      <c r="C36" s="14"/>
      <c r="D36" s="43"/>
      <c r="E36" s="13"/>
      <c r="F36" s="13"/>
      <c r="G36" s="85"/>
      <c r="H36" s="85"/>
      <c r="I36" s="85"/>
      <c r="J36" s="13"/>
      <c r="K36" s="13"/>
      <c r="L36" s="13"/>
      <c r="M36" s="13"/>
      <c r="N36" s="27"/>
    </row>
    <row r="37" spans="2:15" ht="22.5" customHeight="1" x14ac:dyDescent="0.15">
      <c r="B37" s="39" t="s">
        <v>96</v>
      </c>
      <c r="C37" s="14"/>
      <c r="D37" s="43"/>
      <c r="E37" s="13"/>
      <c r="F37" s="13"/>
      <c r="G37" s="85"/>
      <c r="H37" s="85"/>
      <c r="I37" s="85"/>
      <c r="J37" s="13"/>
      <c r="K37" s="13"/>
      <c r="L37" s="13"/>
      <c r="M37" s="13"/>
      <c r="N37" s="27"/>
    </row>
    <row r="38" spans="2:15" ht="22.5" customHeight="1" x14ac:dyDescent="0.15">
      <c r="B38" s="39" t="s">
        <v>97</v>
      </c>
      <c r="C38" s="15"/>
      <c r="D38" s="43"/>
      <c r="E38" s="13"/>
      <c r="F38" s="13"/>
      <c r="G38" s="85"/>
      <c r="H38" s="85"/>
      <c r="I38" s="85"/>
      <c r="J38" s="13"/>
      <c r="K38" s="13"/>
      <c r="L38" s="13"/>
      <c r="M38" s="13"/>
      <c r="N38" s="27"/>
    </row>
    <row r="39" spans="2:15" ht="22.5" customHeight="1" x14ac:dyDescent="0.15">
      <c r="B39" s="95" t="s">
        <v>75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7"/>
      <c r="O39" s="23"/>
    </row>
    <row r="40" spans="2:15" ht="22.5" customHeight="1" x14ac:dyDescent="0.15">
      <c r="B40" s="39" t="s">
        <v>25</v>
      </c>
      <c r="C40" s="14"/>
      <c r="D40" s="43"/>
      <c r="E40" s="13"/>
      <c r="F40" s="13"/>
      <c r="G40" s="86"/>
      <c r="H40" s="86"/>
      <c r="I40" s="86"/>
      <c r="J40" s="13"/>
      <c r="K40" s="13"/>
      <c r="L40" s="13"/>
      <c r="M40" s="13"/>
      <c r="N40" s="27"/>
    </row>
    <row r="41" spans="2:15" ht="22.5" customHeight="1" x14ac:dyDescent="0.15">
      <c r="B41" s="39" t="s">
        <v>105</v>
      </c>
      <c r="C41" s="15"/>
      <c r="D41" s="44"/>
      <c r="E41" s="13"/>
      <c r="F41" s="25"/>
      <c r="G41" s="85"/>
      <c r="H41" s="85"/>
      <c r="I41" s="85"/>
      <c r="J41" s="13"/>
      <c r="K41" s="13"/>
      <c r="L41" s="13"/>
      <c r="M41" s="13"/>
      <c r="N41" s="27"/>
    </row>
    <row r="42" spans="2:15" ht="30.75" customHeight="1" x14ac:dyDescent="0.15">
      <c r="B42" s="95" t="s">
        <v>89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7"/>
      <c r="O42" s="23"/>
    </row>
    <row r="43" spans="2:15" ht="22.5" customHeight="1" x14ac:dyDescent="0.15">
      <c r="B43" s="39" t="s">
        <v>98</v>
      </c>
      <c r="C43" s="14"/>
      <c r="D43" s="45"/>
      <c r="E43" s="45"/>
      <c r="F43" s="45"/>
      <c r="G43" s="123"/>
      <c r="H43" s="123"/>
      <c r="I43" s="123"/>
      <c r="J43" s="45"/>
      <c r="K43" s="45"/>
      <c r="L43" s="45"/>
      <c r="M43" s="45"/>
      <c r="N43" s="46"/>
      <c r="O43" s="23"/>
    </row>
    <row r="44" spans="2:15" ht="22.5" customHeight="1" x14ac:dyDescent="0.15">
      <c r="B44" s="39" t="s">
        <v>90</v>
      </c>
      <c r="C44" s="14"/>
      <c r="D44" s="45"/>
      <c r="E44" s="45"/>
      <c r="F44" s="45"/>
      <c r="G44" s="124"/>
      <c r="H44" s="124"/>
      <c r="I44" s="124"/>
      <c r="J44" s="45"/>
      <c r="K44" s="45"/>
      <c r="L44" s="45"/>
      <c r="M44" s="45"/>
      <c r="N44" s="46"/>
    </row>
    <row r="45" spans="2:15" ht="22.5" customHeight="1" x14ac:dyDescent="0.15">
      <c r="B45" s="39" t="s">
        <v>27</v>
      </c>
      <c r="C45" s="15"/>
      <c r="D45" s="43"/>
      <c r="E45" s="13"/>
      <c r="F45" s="25"/>
      <c r="G45" s="125"/>
      <c r="H45" s="125"/>
      <c r="I45" s="125"/>
      <c r="J45" s="13"/>
      <c r="K45" s="13"/>
      <c r="L45" s="13"/>
      <c r="M45" s="13"/>
      <c r="N45" s="27"/>
    </row>
    <row r="46" spans="2:15" ht="22.5" customHeight="1" x14ac:dyDescent="0.15">
      <c r="B46" s="39" t="s">
        <v>78</v>
      </c>
      <c r="C46" s="14"/>
      <c r="D46" s="43"/>
      <c r="E46" s="13"/>
      <c r="F46" s="25"/>
      <c r="G46" s="85"/>
      <c r="H46" s="85"/>
      <c r="I46" s="85"/>
      <c r="J46" s="13"/>
      <c r="K46" s="13"/>
      <c r="L46" s="13"/>
      <c r="M46" s="13"/>
      <c r="N46" s="27"/>
    </row>
    <row r="47" spans="2:15" ht="22.5" customHeight="1" x14ac:dyDescent="0.15">
      <c r="B47" s="39" t="s">
        <v>79</v>
      </c>
      <c r="C47" s="15"/>
      <c r="D47" s="47"/>
      <c r="E47" s="13"/>
      <c r="F47" s="25"/>
      <c r="G47" s="85"/>
      <c r="H47" s="85"/>
      <c r="I47" s="85"/>
      <c r="J47" s="38"/>
      <c r="K47" s="38"/>
      <c r="L47" s="38"/>
      <c r="M47" s="38"/>
      <c r="N47" s="48"/>
    </row>
    <row r="48" spans="2:15" ht="22.5" customHeight="1" x14ac:dyDescent="0.15">
      <c r="B48" s="39" t="s">
        <v>106</v>
      </c>
      <c r="C48" s="86"/>
      <c r="D48" s="86"/>
      <c r="E48" s="86"/>
      <c r="F48" s="86"/>
      <c r="G48" s="86"/>
      <c r="H48" s="86"/>
      <c r="I48" s="86"/>
      <c r="J48" s="38"/>
      <c r="K48" s="38"/>
      <c r="L48" s="38"/>
      <c r="M48" s="38"/>
      <c r="N48" s="48"/>
    </row>
    <row r="49" spans="2:15" ht="22.5" customHeight="1" x14ac:dyDescent="0.15">
      <c r="B49" s="39" t="s">
        <v>115</v>
      </c>
      <c r="C49" s="85"/>
      <c r="D49" s="85"/>
      <c r="E49" s="85"/>
      <c r="F49" s="85"/>
      <c r="G49" s="85"/>
      <c r="H49" s="85"/>
      <c r="I49" s="85"/>
      <c r="J49" s="34"/>
      <c r="K49" s="34"/>
      <c r="L49" s="34"/>
      <c r="M49" s="34"/>
      <c r="N49" s="49"/>
    </row>
    <row r="50" spans="2:15" ht="22.5" customHeight="1" x14ac:dyDescent="0.15">
      <c r="B50" s="39"/>
      <c r="C50" s="34"/>
      <c r="D50" s="37"/>
      <c r="E50" s="37"/>
      <c r="F50" s="25"/>
      <c r="G50" s="90"/>
      <c r="H50" s="90"/>
      <c r="I50" s="90"/>
      <c r="J50" s="34"/>
      <c r="K50" s="34"/>
      <c r="L50" s="34"/>
      <c r="M50" s="34"/>
      <c r="N50" s="49"/>
    </row>
    <row r="51" spans="2:15" ht="22.5" customHeight="1" thickBot="1" x14ac:dyDescent="0.2">
      <c r="B51" s="39"/>
      <c r="C51" s="30"/>
      <c r="D51" s="30"/>
      <c r="E51" s="37"/>
      <c r="F51" s="25"/>
      <c r="G51" s="112"/>
      <c r="H51" s="112"/>
      <c r="I51" s="112"/>
      <c r="J51" s="112"/>
      <c r="K51" s="112"/>
      <c r="L51" s="112"/>
      <c r="M51" s="112"/>
      <c r="N51" s="113"/>
    </row>
    <row r="52" spans="2:15" ht="22.5" customHeight="1" thickBot="1" x14ac:dyDescent="0.2">
      <c r="B52" s="115" t="s">
        <v>31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7"/>
      <c r="O52" s="23"/>
    </row>
    <row r="53" spans="2:15" s="51" customFormat="1" ht="22.5" customHeight="1" x14ac:dyDescent="0.15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3"/>
      <c r="O53" s="50"/>
    </row>
    <row r="54" spans="2:15" ht="22.5" customHeight="1" x14ac:dyDescent="0.15">
      <c r="B54" s="39" t="s">
        <v>11</v>
      </c>
      <c r="C54" s="84"/>
      <c r="D54" s="84"/>
      <c r="E54" s="34"/>
      <c r="F54" s="25" t="s">
        <v>12</v>
      </c>
      <c r="G54" s="86"/>
      <c r="H54" s="86"/>
      <c r="I54" s="86"/>
      <c r="J54" s="13"/>
      <c r="K54" s="13"/>
      <c r="L54" s="13"/>
      <c r="M54" s="13"/>
      <c r="N54" s="27"/>
    </row>
    <row r="55" spans="2:15" ht="22.5" customHeight="1" x14ac:dyDescent="0.15">
      <c r="B55" s="39" t="s">
        <v>13</v>
      </c>
      <c r="C55" s="85"/>
      <c r="D55" s="85"/>
      <c r="E55" s="34"/>
      <c r="F55" s="25" t="s">
        <v>14</v>
      </c>
      <c r="G55" s="86"/>
      <c r="H55" s="86"/>
      <c r="I55" s="86"/>
      <c r="J55" s="13"/>
      <c r="K55" s="13"/>
      <c r="L55" s="13"/>
      <c r="M55" s="13"/>
      <c r="N55" s="27"/>
    </row>
    <row r="56" spans="2:15" ht="22.5" customHeight="1" x14ac:dyDescent="0.15">
      <c r="B56" s="39" t="s">
        <v>15</v>
      </c>
      <c r="C56" s="17"/>
      <c r="D56" s="79"/>
      <c r="E56" s="34"/>
      <c r="F56" s="25" t="s">
        <v>17</v>
      </c>
      <c r="G56" s="85"/>
      <c r="H56" s="85"/>
      <c r="I56" s="85"/>
      <c r="J56" s="13"/>
      <c r="K56" s="13"/>
      <c r="L56" s="13"/>
      <c r="M56" s="13"/>
      <c r="N56" s="27"/>
    </row>
    <row r="57" spans="2:15" ht="22.5" customHeight="1" x14ac:dyDescent="0.15">
      <c r="B57" s="39" t="s">
        <v>62</v>
      </c>
      <c r="C57" s="86"/>
      <c r="D57" s="86"/>
      <c r="E57" s="34"/>
      <c r="F57" s="25" t="s">
        <v>33</v>
      </c>
      <c r="G57" s="86"/>
      <c r="H57" s="86"/>
      <c r="I57" s="86"/>
      <c r="J57" s="13"/>
      <c r="K57" s="13"/>
      <c r="L57" s="13"/>
      <c r="M57" s="13"/>
      <c r="N57" s="27"/>
    </row>
    <row r="58" spans="2:15" ht="22.5" customHeight="1" x14ac:dyDescent="0.15">
      <c r="B58" s="39" t="s">
        <v>32</v>
      </c>
      <c r="C58" s="82"/>
      <c r="D58" s="16"/>
      <c r="E58" s="13"/>
      <c r="J58" s="13"/>
      <c r="K58" s="13"/>
      <c r="L58" s="13"/>
      <c r="M58" s="13"/>
      <c r="N58" s="27"/>
    </row>
    <row r="59" spans="2:15" ht="22.5" customHeight="1" thickBot="1" x14ac:dyDescent="0.2">
      <c r="B59" s="23"/>
      <c r="C59" s="13"/>
      <c r="D59" s="13"/>
      <c r="E59" s="13"/>
      <c r="F59" s="25"/>
      <c r="G59" s="90"/>
      <c r="H59" s="90"/>
      <c r="I59" s="90"/>
      <c r="J59" s="13"/>
      <c r="K59" s="13"/>
      <c r="L59" s="13"/>
      <c r="M59" s="13"/>
      <c r="N59" s="27"/>
    </row>
    <row r="60" spans="2:15" ht="22.5" customHeight="1" thickBot="1" x14ac:dyDescent="0.2">
      <c r="B60" s="118" t="s">
        <v>35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20"/>
      <c r="O60" s="23"/>
    </row>
    <row r="61" spans="2:15" ht="22.5" customHeight="1" x14ac:dyDescent="0.15">
      <c r="B61" s="52"/>
      <c r="C61" s="53"/>
      <c r="D61" s="54" t="b">
        <v>0</v>
      </c>
      <c r="E61" s="55"/>
      <c r="F61" s="55"/>
      <c r="G61" s="56"/>
      <c r="H61" s="56"/>
      <c r="I61" s="56"/>
      <c r="J61" s="55"/>
      <c r="K61" s="55"/>
      <c r="L61" s="55"/>
      <c r="M61" s="55"/>
      <c r="N61" s="57"/>
    </row>
    <row r="62" spans="2:15" ht="22.5" customHeight="1" x14ac:dyDescent="0.15">
      <c r="B62" s="39" t="s">
        <v>11</v>
      </c>
      <c r="C62" s="84"/>
      <c r="D62" s="84"/>
      <c r="E62" s="34"/>
      <c r="F62" s="25" t="s">
        <v>12</v>
      </c>
      <c r="G62" s="86"/>
      <c r="H62" s="86"/>
      <c r="I62" s="86"/>
      <c r="J62" s="13"/>
      <c r="K62" s="13"/>
      <c r="L62" s="13"/>
      <c r="M62" s="13"/>
      <c r="N62" s="27"/>
    </row>
    <row r="63" spans="2:15" ht="22.5" customHeight="1" x14ac:dyDescent="0.15">
      <c r="B63" s="39" t="s">
        <v>13</v>
      </c>
      <c r="C63" s="85"/>
      <c r="D63" s="85"/>
      <c r="E63" s="34"/>
      <c r="F63" s="25" t="s">
        <v>14</v>
      </c>
      <c r="G63" s="86"/>
      <c r="H63" s="86"/>
      <c r="I63" s="86"/>
      <c r="J63" s="13"/>
      <c r="K63" s="13"/>
      <c r="L63" s="13"/>
      <c r="M63" s="13"/>
      <c r="N63" s="27"/>
    </row>
    <row r="64" spans="2:15" ht="22.5" customHeight="1" x14ac:dyDescent="0.15">
      <c r="B64" s="39" t="s">
        <v>15</v>
      </c>
      <c r="C64" s="17"/>
      <c r="D64" s="71"/>
      <c r="E64" s="34"/>
      <c r="F64" s="25" t="s">
        <v>17</v>
      </c>
      <c r="G64" s="85"/>
      <c r="H64" s="85"/>
      <c r="I64" s="85"/>
      <c r="J64" s="13"/>
      <c r="K64" s="13"/>
      <c r="L64" s="13"/>
      <c r="M64" s="13"/>
      <c r="N64" s="27"/>
    </row>
    <row r="65" spans="2:28" ht="22.5" customHeight="1" x14ac:dyDescent="0.15">
      <c r="B65" s="39" t="s">
        <v>32</v>
      </c>
      <c r="C65" s="121"/>
      <c r="D65" s="121"/>
      <c r="E65" s="34"/>
      <c r="F65" s="25" t="s">
        <v>122</v>
      </c>
      <c r="G65" s="86"/>
      <c r="H65" s="86"/>
      <c r="I65" s="86"/>
      <c r="J65" s="13"/>
      <c r="K65" s="13"/>
      <c r="L65" s="13"/>
      <c r="M65" s="13"/>
      <c r="N65" s="27"/>
    </row>
    <row r="66" spans="2:28" ht="22.5" customHeight="1" thickBot="1" x14ac:dyDescent="0.2">
      <c r="B66" s="39"/>
      <c r="C66" s="34"/>
      <c r="D66" s="34"/>
      <c r="E66" s="34"/>
      <c r="F66" s="25"/>
      <c r="G66" s="90"/>
      <c r="H66" s="90"/>
      <c r="I66" s="90"/>
      <c r="J66" s="13"/>
      <c r="K66" s="13"/>
      <c r="L66" s="13"/>
      <c r="M66" s="13"/>
      <c r="N66" s="27"/>
    </row>
    <row r="67" spans="2:28" ht="22.5" customHeight="1" thickBot="1" x14ac:dyDescent="0.2">
      <c r="B67" s="87" t="s">
        <v>36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9"/>
    </row>
    <row r="68" spans="2:28" ht="22.5" customHeight="1" x14ac:dyDescent="0.15">
      <c r="B68" s="58"/>
      <c r="C68" s="59"/>
      <c r="D68" s="54" t="b">
        <v>0</v>
      </c>
      <c r="E68" s="55"/>
      <c r="F68" s="55"/>
      <c r="G68" s="60"/>
      <c r="H68" s="60"/>
      <c r="I68" s="60"/>
      <c r="J68" s="13"/>
      <c r="K68" s="13"/>
      <c r="L68" s="13"/>
      <c r="M68" s="13"/>
      <c r="N68" s="27"/>
      <c r="Y68" s="61"/>
      <c r="Z68" s="61"/>
      <c r="AA68" s="61"/>
      <c r="AB68" s="61"/>
    </row>
    <row r="69" spans="2:28" ht="22.5" customHeight="1" x14ac:dyDescent="0.15">
      <c r="B69" s="39" t="s">
        <v>11</v>
      </c>
      <c r="C69" s="84"/>
      <c r="D69" s="84"/>
      <c r="E69" s="62"/>
      <c r="F69" s="63" t="s">
        <v>12</v>
      </c>
      <c r="G69" s="86"/>
      <c r="H69" s="86"/>
      <c r="I69" s="86"/>
      <c r="J69" s="13"/>
      <c r="K69" s="13"/>
      <c r="L69" s="13"/>
      <c r="M69" s="13"/>
      <c r="N69" s="27"/>
    </row>
    <row r="70" spans="2:28" ht="22.5" customHeight="1" x14ac:dyDescent="0.15">
      <c r="B70" s="39" t="s">
        <v>13</v>
      </c>
      <c r="C70" s="85"/>
      <c r="D70" s="85"/>
      <c r="E70" s="62"/>
      <c r="F70" s="63" t="s">
        <v>14</v>
      </c>
      <c r="G70" s="86"/>
      <c r="H70" s="86"/>
      <c r="I70" s="86"/>
      <c r="J70" s="13"/>
      <c r="K70" s="13"/>
      <c r="L70" s="13"/>
      <c r="M70" s="13"/>
      <c r="N70" s="27"/>
    </row>
    <row r="71" spans="2:28" ht="22.5" customHeight="1" x14ac:dyDescent="0.15">
      <c r="B71" s="39" t="s">
        <v>15</v>
      </c>
      <c r="C71" s="17"/>
      <c r="D71" s="79"/>
      <c r="E71" s="62"/>
      <c r="F71" s="63" t="s">
        <v>17</v>
      </c>
      <c r="G71" s="85"/>
      <c r="H71" s="85"/>
      <c r="I71" s="85"/>
      <c r="J71" s="13"/>
      <c r="K71" s="13"/>
      <c r="L71" s="13"/>
      <c r="M71" s="13"/>
      <c r="N71" s="27"/>
    </row>
    <row r="72" spans="2:28" ht="22.5" customHeight="1" x14ac:dyDescent="0.15">
      <c r="B72" s="39" t="s">
        <v>32</v>
      </c>
      <c r="C72" s="18"/>
      <c r="D72" s="18"/>
      <c r="E72" s="62"/>
      <c r="F72" s="63" t="s">
        <v>33</v>
      </c>
      <c r="G72" s="122"/>
      <c r="H72" s="122"/>
      <c r="I72" s="122"/>
      <c r="J72" s="13"/>
      <c r="K72" s="13"/>
      <c r="L72" s="13"/>
      <c r="M72" s="13"/>
      <c r="N72" s="27"/>
    </row>
    <row r="73" spans="2:28" ht="22.5" customHeight="1" thickBot="1" x14ac:dyDescent="0.2">
      <c r="B73" s="64"/>
      <c r="C73" s="65"/>
      <c r="D73" s="65"/>
      <c r="E73" s="65"/>
      <c r="F73" s="65"/>
      <c r="G73" s="114"/>
      <c r="H73" s="114"/>
      <c r="I73" s="114"/>
      <c r="J73" s="65"/>
      <c r="K73" s="65"/>
      <c r="L73" s="65"/>
      <c r="M73" s="65"/>
      <c r="N73" s="66"/>
    </row>
  </sheetData>
  <sheetProtection algorithmName="SHA-512" hashValue="rHHTiIpgBifVZhgkSWSzzSYaNOKVzHhgfAf9Q6/7VwUs7Qb7E/pGhdKWMiNqgmT7hrple1eViVtbpgVOfy9vRw==" saltValue="u3cIDPkGCpMwBZ1JR2wqOg==" spinCount="100000" sheet="1" selectLockedCells="1"/>
  <mergeCells count="66">
    <mergeCell ref="G43:I43"/>
    <mergeCell ref="G44:I44"/>
    <mergeCell ref="G45:I45"/>
    <mergeCell ref="G32:I32"/>
    <mergeCell ref="G33:I33"/>
    <mergeCell ref="C48:I48"/>
    <mergeCell ref="C49:I49"/>
    <mergeCell ref="G46:I46"/>
    <mergeCell ref="G47:I47"/>
    <mergeCell ref="G50:I50"/>
    <mergeCell ref="G51:N51"/>
    <mergeCell ref="G64:I64"/>
    <mergeCell ref="G73:I73"/>
    <mergeCell ref="B52:N52"/>
    <mergeCell ref="C62:D62"/>
    <mergeCell ref="B60:N60"/>
    <mergeCell ref="C65:D65"/>
    <mergeCell ref="G65:I65"/>
    <mergeCell ref="G66:I66"/>
    <mergeCell ref="C63:D63"/>
    <mergeCell ref="G71:I71"/>
    <mergeCell ref="G70:I70"/>
    <mergeCell ref="G72:I72"/>
    <mergeCell ref="G55:I55"/>
    <mergeCell ref="G57:I57"/>
    <mergeCell ref="G62:I62"/>
    <mergeCell ref="C16:D16"/>
    <mergeCell ref="G15:I15"/>
    <mergeCell ref="B39:N39"/>
    <mergeCell ref="B42:N42"/>
    <mergeCell ref="G26:I26"/>
    <mergeCell ref="B34:N34"/>
    <mergeCell ref="G35:I35"/>
    <mergeCell ref="G37:I37"/>
    <mergeCell ref="G38:I38"/>
    <mergeCell ref="G16:I16"/>
    <mergeCell ref="G17:I17"/>
    <mergeCell ref="G36:I36"/>
    <mergeCell ref="G40:I40"/>
    <mergeCell ref="G41:I41"/>
    <mergeCell ref="G30:I30"/>
    <mergeCell ref="C26:D26"/>
    <mergeCell ref="M2:N2"/>
    <mergeCell ref="M3:N3"/>
    <mergeCell ref="M4:N4"/>
    <mergeCell ref="B12:N12"/>
    <mergeCell ref="C15:D15"/>
    <mergeCell ref="B10:N10"/>
    <mergeCell ref="B27:N27"/>
    <mergeCell ref="C18:D18"/>
    <mergeCell ref="G31:I31"/>
    <mergeCell ref="H18:I18"/>
    <mergeCell ref="G19:I19"/>
    <mergeCell ref="C22:D22"/>
    <mergeCell ref="B28:N28"/>
    <mergeCell ref="C69:D69"/>
    <mergeCell ref="C54:D54"/>
    <mergeCell ref="C55:D55"/>
    <mergeCell ref="C57:D57"/>
    <mergeCell ref="C70:D70"/>
    <mergeCell ref="B67:N67"/>
    <mergeCell ref="G69:I69"/>
    <mergeCell ref="G59:I59"/>
    <mergeCell ref="G54:I54"/>
    <mergeCell ref="G63:I63"/>
    <mergeCell ref="G56:I56"/>
  </mergeCells>
  <conditionalFormatting sqref="G18">
    <cfRule type="containsBlanks" priority="5">
      <formula>LEN(TRIM(G18))=0</formula>
    </cfRule>
  </conditionalFormatting>
  <conditionalFormatting sqref="C14">
    <cfRule type="containsText" dxfId="1" priority="1" operator="containsText" text="Madame">
      <formula>NOT(ISERROR(SEARCH("Madame",C14)))</formula>
    </cfRule>
    <cfRule type="containsText" dxfId="0" priority="2" operator="containsText" text="Monsieur">
      <formula>NOT(ISERROR(SEARCH("Monsieur",C14)))</formula>
    </cfRule>
  </conditionalFormatting>
  <pageMargins left="4.6850393700787407" right="0.23622047244094491" top="0.74803149606299213" bottom="0.74803149606299213" header="0.31496062992125984" footer="0.31496062992125984"/>
  <pageSetup scale="33" orientation="portrait" r:id="rId1"/>
  <ignoredErrors>
    <ignoredError sqref="G1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6</xdr:row>
                    <xdr:rowOff>9525</xdr:rowOff>
                  </from>
                  <to>
                    <xdr:col>9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10</xdr:col>
                    <xdr:colOff>95250</xdr:colOff>
                    <xdr:row>6</xdr:row>
                    <xdr:rowOff>9525</xdr:rowOff>
                  </from>
                  <to>
                    <xdr:col>10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11</xdr:col>
                    <xdr:colOff>95250</xdr:colOff>
                    <xdr:row>6</xdr:row>
                    <xdr:rowOff>9525</xdr:rowOff>
                  </from>
                  <to>
                    <xdr:col>11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12</xdr:col>
                    <xdr:colOff>95250</xdr:colOff>
                    <xdr:row>6</xdr:row>
                    <xdr:rowOff>9525</xdr:rowOff>
                  </from>
                  <to>
                    <xdr:col>12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13</xdr:col>
                    <xdr:colOff>95250</xdr:colOff>
                    <xdr:row>6</xdr:row>
                    <xdr:rowOff>9525</xdr:rowOff>
                  </from>
                  <to>
                    <xdr:col>13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EE17F618-BB99-43BB-9C38-CFBA7E29180B}">
          <x14:formula1>
            <xm:f>'Choix lien'!$A$2:$A$9</xm:f>
          </x14:formula1>
          <xm:sqref>G57:I57</xm:sqref>
        </x14:dataValidation>
        <x14:dataValidation type="list" allowBlank="1" showInputMessage="1" showErrorMessage="1" xr:uid="{D30A6967-BB5C-4F22-B84A-2A37AA4F35BB}">
          <x14:formula1>
            <xm:f>'Choix Alimentation'!$A$3:$A$6</xm:f>
          </x14:formula1>
          <xm:sqref>D30:D33</xm:sqref>
        </x14:dataValidation>
        <x14:dataValidation type="list" allowBlank="1" showInputMessage="1" showErrorMessage="1" xr:uid="{08D7A75B-A5A5-4B37-BFE6-A579DCE3D659}">
          <x14:formula1>
            <xm:f>'Choix déplacements'!$A$2:$A$5</xm:f>
          </x14:formula1>
          <xm:sqref>D40:D41 C40</xm:sqref>
        </x14:dataValidation>
        <x14:dataValidation type="list" allowBlank="1" showInputMessage="1" showErrorMessage="1" xr:uid="{10B7FE33-7816-4BE3-AF1E-79E0E4AA7F8A}">
          <x14:formula1>
            <xm:f>'Choix État de santé'!$A$2:$A$4</xm:f>
          </x14:formula1>
          <xm:sqref>D45</xm:sqref>
        </x14:dataValidation>
        <x14:dataValidation type="list" allowBlank="1" showInputMessage="1" showErrorMessage="1" xr:uid="{A3314C9F-2388-4D31-923E-5C09867A908C}">
          <x14:formula1>
            <xm:f>'Choix prob cognitifs'!$A$5:$A$6</xm:f>
          </x14:formula1>
          <xm:sqref>D46</xm:sqref>
        </x14:dataValidation>
        <x14:dataValidation type="list" allowBlank="1" showInputMessage="1" showErrorMessage="1" xr:uid="{283F30EF-784B-47B3-A0A2-98E6F9E69E6C}">
          <x14:formula1>
            <xm:f>'Choix prob cognitifs'!$A$2:$A$6</xm:f>
          </x14:formula1>
          <xm:sqref>C46</xm:sqref>
        </x14:dataValidation>
        <x14:dataValidation type="list" allowBlank="1" showInputMessage="1" showErrorMessage="1" xr:uid="{B5DC2DC3-38BB-4539-A1B5-616CEB8D11B6}">
          <x14:formula1>
            <xm:f>'Choix Transport'!$A$2:$A$6</xm:f>
          </x14:formula1>
          <xm:sqref>C41</xm:sqref>
        </x14:dataValidation>
        <x14:dataValidation type="list" allowBlank="1" showInputMessage="1" showErrorMessage="1" xr:uid="{68B8702C-88DA-496C-A979-3EA0A1A8E760}">
          <x14:formula1>
            <xm:f>'Choix autonomie manger'!$A$2:$A$4</xm:f>
          </x14:formula1>
          <xm:sqref>C33 C31</xm:sqref>
        </x14:dataValidation>
        <x14:dataValidation type="list" allowBlank="1" showInputMessage="1" showErrorMessage="1" xr:uid="{D7E90517-F488-4D18-A787-A4C49671FFF5}">
          <x14:formula1>
            <xm:f>'Choix autonomie toilettes'!$A$2:$A$4</xm:f>
          </x14:formula1>
          <xm:sqref>C35</xm:sqref>
        </x14:dataValidation>
        <x14:dataValidation type="list" allowBlank="1" showInputMessage="1" showErrorMessage="1" xr:uid="{759E8C80-0381-4E9E-9135-0A41EE88D735}">
          <x14:formula1>
            <xm:f>'Choix couper'!$A$2:$A$4</xm:f>
          </x14:formula1>
          <xm:sqref>C32</xm:sqref>
        </x14:dataValidation>
        <x14:dataValidation type="list" allowBlank="1" showInputMessage="1" showErrorMessage="1" xr:uid="{155D2736-E6BD-40D9-8C3C-15934B07CE16}">
          <x14:formula1>
            <xm:f>'Choix supervison toilettes'!$A$2:$A$4</xm:f>
          </x14:formula1>
          <xm:sqref>C38</xm:sqref>
        </x14:dataValidation>
        <x14:dataValidation type="list" allowBlank="1" showInputMessage="1" showErrorMessage="1" xr:uid="{75E5CBEE-317E-4775-939B-EBF3301A5A78}">
          <x14:formula1>
            <xm:f>'Choix souffre'!$A$2:$A$8</xm:f>
          </x14:formula1>
          <xm:sqref>C47</xm:sqref>
        </x14:dataValidation>
        <x14:dataValidation type="list" allowBlank="1" showInputMessage="1" showErrorMessage="1" xr:uid="{A9692822-FC0B-4573-A90B-22832477D3F3}">
          <x14:formula1>
            <xm:f>'Choix autre particularités'!$A$2:$A$4</xm:f>
          </x14:formula1>
          <xm:sqref>D41 D47</xm:sqref>
        </x14:dataValidation>
        <x14:dataValidation type="list" allowBlank="1" showInputMessage="1" showErrorMessage="1" xr:uid="{0C804B74-AF8D-4C21-85FE-BAE939A52643}">
          <x14:formula1>
            <xm:f>'Choix medication'!$A$2:$A$4</xm:f>
          </x14:formula1>
          <xm:sqref>C44</xm:sqref>
        </x14:dataValidation>
        <x14:dataValidation type="list" allowBlank="1" showInputMessage="1" showErrorMessage="1" xr:uid="{64DEADCA-E353-4189-A9F0-A965620C77A3}">
          <x14:formula1>
            <xm:f>'Choix État de santé'!$A$2:$A$5</xm:f>
          </x14:formula1>
          <xm:sqref>C45</xm:sqref>
        </x14:dataValidation>
        <x14:dataValidation type="list" allowBlank="1" showInputMessage="1" showErrorMessage="1" xr:uid="{EE8F6B0D-F3D1-4E09-81D0-745CB2E9F997}">
          <x14:formula1>
            <xm:f>'Choix accomp toilette'!$A$2:$A$4</xm:f>
          </x14:formula1>
          <xm:sqref>C37</xm:sqref>
        </x14:dataValidation>
        <x14:dataValidation type="list" allowBlank="1" showInputMessage="1" showErrorMessage="1" xr:uid="{3BD84CAB-E5B5-47CF-A174-65A952B1CC3B}">
          <x14:formula1>
            <xm:f>'Choix profil'!$A$2:$A$5</xm:f>
          </x14:formula1>
          <xm:sqref>C43</xm:sqref>
        </x14:dataValidation>
        <x14:dataValidation type="list" allowBlank="1" showInputMessage="1" showErrorMessage="1" xr:uid="{0B44FAD6-954E-465D-B2A6-54913C33C646}">
          <x14:formula1>
            <xm:f>'Choix Alimentation'!$A$2:$A$6</xm:f>
          </x14:formula1>
          <xm:sqref>C30</xm:sqref>
        </x14:dataValidation>
        <x14:dataValidation type="list" allowBlank="1" showInputMessage="1" showErrorMessage="1" xr:uid="{009E54BF-C461-402A-B7A1-A092AC49D822}">
          <x14:formula1>
            <xm:f>'Choix provenance'!$A$3:$A$6</xm:f>
          </x14:formula1>
          <xm:sqref>C24</xm:sqref>
        </x14:dataValidation>
        <x14:dataValidation type="list" allowBlank="1" showInputMessage="1" showErrorMessage="1" xr:uid="{BF3AD0A1-DC59-482A-A042-C51915FE5367}">
          <x14:formula1>
            <xm:f>'Choix Statut'!$A$2:$A$6</xm:f>
          </x14:formula1>
          <xm:sqref>D20:D21 C20</xm:sqref>
        </x14:dataValidation>
        <x14:dataValidation type="list" allowBlank="1" showInputMessage="1" showErrorMessage="1" xr:uid="{DB6011C8-F655-410F-B649-B1B94D9204DE}">
          <x14:formula1>
            <xm:f>'Choix toilette'!$A$2:$A$4</xm:f>
          </x14:formula1>
          <xm:sqref>C36</xm:sqref>
        </x14:dataValidation>
        <x14:dataValidation type="list" allowBlank="1" showInputMessage="1" showErrorMessage="1" xr:uid="{DC280106-A4CB-4C12-96E9-0474047362DB}">
          <x14:formula1>
            <xm:f>'Choix Mme'!$A$2:$A$4</xm:f>
          </x14:formula1>
          <xm:sqref>C14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7196F-A675-4896-8705-7101BF09B23A}">
  <sheetPr codeName="Feuil19"/>
  <dimension ref="A1:A4"/>
  <sheetViews>
    <sheetView workbookViewId="0">
      <selection activeCell="F10" sqref="F10"/>
    </sheetView>
  </sheetViews>
  <sheetFormatPr defaultColWidth="11.4375" defaultRowHeight="14.25" x14ac:dyDescent="0.15"/>
  <sheetData>
    <row r="1" spans="1:1" x14ac:dyDescent="0.15">
      <c r="A1" t="s">
        <v>65</v>
      </c>
    </row>
    <row r="3" spans="1:1" x14ac:dyDescent="0.15">
      <c r="A3" t="s">
        <v>29</v>
      </c>
    </row>
    <row r="4" spans="1:1" x14ac:dyDescent="0.15">
      <c r="A4" t="s">
        <v>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81647-527F-4EBE-BC37-7021C20B94F8}">
  <sheetPr codeName="Feuil20"/>
  <dimension ref="A1:A4"/>
  <sheetViews>
    <sheetView workbookViewId="0">
      <selection activeCell="F10" sqref="F10"/>
    </sheetView>
  </sheetViews>
  <sheetFormatPr defaultColWidth="11.4375" defaultRowHeight="14.25" x14ac:dyDescent="0.15"/>
  <sheetData>
    <row r="1" spans="1:1" x14ac:dyDescent="0.15">
      <c r="A1" t="s">
        <v>63</v>
      </c>
    </row>
    <row r="3" spans="1:1" x14ac:dyDescent="0.15">
      <c r="A3" t="s">
        <v>29</v>
      </c>
    </row>
    <row r="4" spans="1:1" x14ac:dyDescent="0.15">
      <c r="A4" t="s">
        <v>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0D9E-6033-4EBD-89F6-56BEC430B5D8}">
  <sheetPr codeName="Feuil21"/>
  <dimension ref="A1:A4"/>
  <sheetViews>
    <sheetView workbookViewId="0">
      <selection activeCell="D17" sqref="D17"/>
    </sheetView>
  </sheetViews>
  <sheetFormatPr defaultColWidth="11.05078125" defaultRowHeight="14.25" x14ac:dyDescent="0.15"/>
  <sheetData>
    <row r="1" spans="1:1" x14ac:dyDescent="0.15">
      <c r="A1" t="s">
        <v>37</v>
      </c>
    </row>
    <row r="3" spans="1:1" x14ac:dyDescent="0.15">
      <c r="A3" s="76" t="s">
        <v>10</v>
      </c>
    </row>
    <row r="4" spans="1:1" x14ac:dyDescent="0.15">
      <c r="A4" s="77" t="s">
        <v>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C5D08-0D1C-482A-9DA1-BABB41EE1ADC}">
  <sheetPr codeName="Feuil9"/>
  <dimension ref="A1:A6"/>
  <sheetViews>
    <sheetView workbookViewId="0">
      <selection activeCell="F10" sqref="F10"/>
    </sheetView>
  </sheetViews>
  <sheetFormatPr defaultColWidth="11.05078125" defaultRowHeight="14.25" x14ac:dyDescent="0.15"/>
  <cols>
    <col min="1" max="1" width="23.7890625" customWidth="1"/>
  </cols>
  <sheetData>
    <row r="1" spans="1:1" x14ac:dyDescent="0.15">
      <c r="A1" t="s">
        <v>84</v>
      </c>
    </row>
    <row r="3" spans="1:1" x14ac:dyDescent="0.15">
      <c r="A3" t="s">
        <v>104</v>
      </c>
    </row>
    <row r="4" spans="1:1" x14ac:dyDescent="0.15">
      <c r="A4" t="s">
        <v>86</v>
      </c>
    </row>
    <row r="5" spans="1:1" x14ac:dyDescent="0.15">
      <c r="A5" t="s">
        <v>87</v>
      </c>
    </row>
    <row r="6" spans="1:1" x14ac:dyDescent="0.15">
      <c r="A6" t="s">
        <v>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E2ACB-4742-446A-9C6D-88244E36D007}">
  <sheetPr codeName="Feuil10"/>
  <dimension ref="A1:A4"/>
  <sheetViews>
    <sheetView workbookViewId="0">
      <selection activeCell="F10" sqref="F10"/>
    </sheetView>
  </sheetViews>
  <sheetFormatPr defaultColWidth="11.05078125" defaultRowHeight="14.25" x14ac:dyDescent="0.15"/>
  <cols>
    <col min="1" max="1" width="38.484375" customWidth="1"/>
  </cols>
  <sheetData>
    <row r="1" spans="1:1" x14ac:dyDescent="0.15">
      <c r="A1" t="s">
        <v>40</v>
      </c>
    </row>
    <row r="3" spans="1:1" x14ac:dyDescent="0.15">
      <c r="A3" t="s">
        <v>41</v>
      </c>
    </row>
    <row r="4" spans="1:1" x14ac:dyDescent="0.15">
      <c r="A4" t="s">
        <v>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F0C6-3248-4E12-94B4-A15A22461906}">
  <sheetPr codeName="Feuil4"/>
  <dimension ref="A1:A5"/>
  <sheetViews>
    <sheetView workbookViewId="0">
      <selection activeCell="F10" sqref="F10"/>
    </sheetView>
  </sheetViews>
  <sheetFormatPr defaultColWidth="11.05078125" defaultRowHeight="14.25" x14ac:dyDescent="0.15"/>
  <cols>
    <col min="1" max="1" width="39.26171875" customWidth="1"/>
  </cols>
  <sheetData>
    <row r="1" spans="1:1" x14ac:dyDescent="0.15">
      <c r="A1" t="s">
        <v>42</v>
      </c>
    </row>
    <row r="3" spans="1:1" x14ac:dyDescent="0.15">
      <c r="A3" t="s">
        <v>43</v>
      </c>
    </row>
    <row r="4" spans="1:1" x14ac:dyDescent="0.15">
      <c r="A4" t="s">
        <v>26</v>
      </c>
    </row>
    <row r="5" spans="1:1" x14ac:dyDescent="0.15">
      <c r="A5" t="s">
        <v>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21F6-928A-4914-AE58-35CFF4BACC10}">
  <sheetPr codeName="Feuil5"/>
  <dimension ref="A1:A9"/>
  <sheetViews>
    <sheetView workbookViewId="0">
      <selection activeCell="F10" sqref="F10"/>
    </sheetView>
  </sheetViews>
  <sheetFormatPr defaultColWidth="11.05078125" defaultRowHeight="14.25" x14ac:dyDescent="0.15"/>
  <cols>
    <col min="1" max="1" width="36.2734375" customWidth="1"/>
  </cols>
  <sheetData>
    <row r="1" spans="1:1" x14ac:dyDescent="0.15">
      <c r="A1" t="s">
        <v>44</v>
      </c>
    </row>
    <row r="3" spans="1:1" x14ac:dyDescent="0.15">
      <c r="A3" t="s">
        <v>118</v>
      </c>
    </row>
    <row r="4" spans="1:1" x14ac:dyDescent="0.15">
      <c r="A4" t="s">
        <v>117</v>
      </c>
    </row>
    <row r="5" spans="1:1" x14ac:dyDescent="0.15">
      <c r="A5" t="s">
        <v>103</v>
      </c>
    </row>
    <row r="6" spans="1:1" x14ac:dyDescent="0.15">
      <c r="A6" t="s">
        <v>45</v>
      </c>
    </row>
    <row r="7" spans="1:1" x14ac:dyDescent="0.15">
      <c r="A7" t="s">
        <v>46</v>
      </c>
    </row>
    <row r="8" spans="1:1" x14ac:dyDescent="0.15">
      <c r="A8" t="s">
        <v>34</v>
      </c>
    </row>
    <row r="9" spans="1:1" x14ac:dyDescent="0.15">
      <c r="A9" t="s">
        <v>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9251C-2D64-46B0-9898-DE67CA685CE1}">
  <sheetPr codeName="Feuil6"/>
  <dimension ref="A1:A4"/>
  <sheetViews>
    <sheetView workbookViewId="0">
      <selection activeCell="F10" sqref="F10"/>
    </sheetView>
  </sheetViews>
  <sheetFormatPr defaultColWidth="11.05078125" defaultRowHeight="14.25" x14ac:dyDescent="0.15"/>
  <cols>
    <col min="1" max="1" width="24.3125" customWidth="1"/>
  </cols>
  <sheetData>
    <row r="1" spans="1:1" x14ac:dyDescent="0.15">
      <c r="A1" t="s">
        <v>48</v>
      </c>
    </row>
    <row r="3" spans="1:1" x14ac:dyDescent="0.15">
      <c r="A3" t="s">
        <v>29</v>
      </c>
    </row>
    <row r="4" spans="1:1" x14ac:dyDescent="0.15">
      <c r="A4" t="s">
        <v>39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BCA51-156D-49A3-B17A-1CA0C56A6113}">
  <sheetPr codeName="Feuil7"/>
  <dimension ref="A1:A6"/>
  <sheetViews>
    <sheetView workbookViewId="0">
      <selection activeCell="F10" sqref="F10"/>
    </sheetView>
  </sheetViews>
  <sheetFormatPr defaultColWidth="11.05078125" defaultRowHeight="14.25" x14ac:dyDescent="0.15"/>
  <cols>
    <col min="1" max="1" width="22.62109375" customWidth="1"/>
  </cols>
  <sheetData>
    <row r="1" spans="1:1" x14ac:dyDescent="0.15">
      <c r="A1" t="s">
        <v>49</v>
      </c>
    </row>
    <row r="3" spans="1:1" x14ac:dyDescent="0.15">
      <c r="A3" t="s">
        <v>66</v>
      </c>
    </row>
    <row r="4" spans="1:1" x14ac:dyDescent="0.15">
      <c r="A4" t="s">
        <v>50</v>
      </c>
    </row>
    <row r="5" spans="1:1" x14ac:dyDescent="0.15">
      <c r="A5" t="s">
        <v>24</v>
      </c>
    </row>
    <row r="6" spans="1:1" x14ac:dyDescent="0.15">
      <c r="A6" t="s">
        <v>51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9F8F2-402D-4621-8968-319DA7ED5A7D}">
  <sheetPr codeName="Feuil8"/>
  <dimension ref="A1:A5"/>
  <sheetViews>
    <sheetView workbookViewId="0">
      <selection activeCell="F10" sqref="F10"/>
    </sheetView>
  </sheetViews>
  <sheetFormatPr defaultColWidth="11.05078125" defaultRowHeight="14.25" x14ac:dyDescent="0.15"/>
  <cols>
    <col min="1" max="1" width="23.7890625" customWidth="1"/>
  </cols>
  <sheetData>
    <row r="1" spans="1:1" x14ac:dyDescent="0.15">
      <c r="A1" t="s">
        <v>52</v>
      </c>
    </row>
    <row r="3" spans="1:1" x14ac:dyDescent="0.15">
      <c r="A3" t="s">
        <v>53</v>
      </c>
    </row>
    <row r="4" spans="1:1" x14ac:dyDescent="0.15">
      <c r="A4" t="s">
        <v>28</v>
      </c>
    </row>
    <row r="5" spans="1:1" x14ac:dyDescent="0.15">
      <c r="A5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C2E8B-86B6-48CF-916B-FC409FF38EA6}">
  <sheetPr codeName="Feuil11"/>
  <dimension ref="A1:L2"/>
  <sheetViews>
    <sheetView zoomScale="115" zoomScaleNormal="115" workbookViewId="0">
      <selection activeCell="E8" sqref="E8"/>
    </sheetView>
  </sheetViews>
  <sheetFormatPr defaultColWidth="11.05078125" defaultRowHeight="14.25" x14ac:dyDescent="0.15"/>
  <cols>
    <col min="3" max="3" width="27.5625" customWidth="1"/>
    <col min="5" max="5" width="28.47265625" customWidth="1"/>
    <col min="6" max="6" width="30.68359375" customWidth="1"/>
    <col min="7" max="8" width="21.58203125" customWidth="1"/>
    <col min="9" max="9" width="20.80078125" customWidth="1"/>
    <col min="10" max="10" width="33.41015625" customWidth="1"/>
    <col min="11" max="12" width="22.87890625" customWidth="1"/>
    <col min="13" max="13" width="13.51953125" customWidth="1"/>
  </cols>
  <sheetData>
    <row r="1" spans="1:12" ht="18" x14ac:dyDescent="0.2">
      <c r="A1" s="6" t="s">
        <v>0</v>
      </c>
      <c r="B1" s="7" t="str">
        <f>'Fiche inscription_2022'!F16</f>
        <v>Ville:</v>
      </c>
      <c r="C1" s="6" t="str">
        <f>'Fiche inscription_2022'!F17</f>
        <v>Date de naissance:</v>
      </c>
      <c r="D1" s="8" t="str">
        <f>'Fiche inscription_2022'!F18</f>
        <v>Âge:</v>
      </c>
      <c r="E1" s="6" t="str">
        <f>'Fiche inscription_2022'!B30</f>
        <v>Restrictions alimentaires</v>
      </c>
      <c r="F1" s="6" t="str">
        <f>'Fiche inscription_2022'!B36</f>
        <v>Culotte d'incontinence:</v>
      </c>
      <c r="G1" s="6" t="str">
        <f>'Fiche inscription_2022'!B40</f>
        <v>Déplacement:</v>
      </c>
      <c r="H1" s="6" t="s">
        <v>116</v>
      </c>
      <c r="I1" s="6" t="str">
        <f>'Fiche inscription_2022'!B45</f>
        <v>État de santé:</v>
      </c>
      <c r="J1" s="6" t="str">
        <f>'Fiche inscription_2022'!B46</f>
        <v>Problèmes cognitifs:</v>
      </c>
      <c r="K1" s="6" t="str">
        <f>'Fiche inscription_2022'!B47</f>
        <v>Souffre:</v>
      </c>
      <c r="L1" s="6" t="s">
        <v>32</v>
      </c>
    </row>
    <row r="2" spans="1:12" ht="24.75" customHeight="1" x14ac:dyDescent="0.15">
      <c r="A2" t="str">
        <f>'Fiche inscription_2022'!C14</f>
        <v>Madame</v>
      </c>
      <c r="B2">
        <f>'Fiche inscription_2022'!G16</f>
        <v>0</v>
      </c>
      <c r="C2" s="2">
        <f>'Fiche inscription_2022'!G17</f>
        <v>0</v>
      </c>
      <c r="D2" s="5">
        <f ca="1">'Fiche inscription_2022'!G18</f>
        <v>122.42465753424658</v>
      </c>
      <c r="E2" s="9">
        <f>'Fiche inscription_2022'!C30</f>
        <v>0</v>
      </c>
      <c r="F2" s="9">
        <f>'Fiche inscription_2022'!C36</f>
        <v>0</v>
      </c>
      <c r="G2" s="9">
        <f>'Fiche inscription_2022'!C40</f>
        <v>0</v>
      </c>
      <c r="H2" s="9">
        <f>'Fiche inscription_2022'!C43</f>
        <v>0</v>
      </c>
      <c r="I2" s="9">
        <f>'Fiche inscription_2022'!C45</f>
        <v>0</v>
      </c>
      <c r="J2" s="9">
        <f>'Fiche inscription_2022'!C46</f>
        <v>0</v>
      </c>
      <c r="K2" s="9">
        <f>'Fiche inscription_2022'!C47</f>
        <v>0</v>
      </c>
      <c r="L2" s="9">
        <f>'Fiche inscription_2022'!C19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0A38C-0894-4B6C-85B3-600B262D2CF9}">
  <sheetPr codeName="Feuil2"/>
  <dimension ref="A1:A6"/>
  <sheetViews>
    <sheetView workbookViewId="0">
      <selection activeCell="F10" sqref="F10"/>
    </sheetView>
  </sheetViews>
  <sheetFormatPr defaultColWidth="11.05078125" defaultRowHeight="14.25" x14ac:dyDescent="0.15"/>
  <cols>
    <col min="1" max="1" width="23.66015625" customWidth="1"/>
  </cols>
  <sheetData>
    <row r="1" spans="1:1" ht="15" thickBot="1" x14ac:dyDescent="0.2">
      <c r="A1" s="1" t="s">
        <v>54</v>
      </c>
    </row>
    <row r="2" spans="1:1" x14ac:dyDescent="0.15">
      <c r="A2" s="12"/>
    </row>
    <row r="3" spans="1:1" x14ac:dyDescent="0.15">
      <c r="A3" s="11" t="s">
        <v>114</v>
      </c>
    </row>
    <row r="4" spans="1:1" x14ac:dyDescent="0.15">
      <c r="A4" t="s">
        <v>76</v>
      </c>
    </row>
    <row r="5" spans="1:1" x14ac:dyDescent="0.15">
      <c r="A5" t="s">
        <v>55</v>
      </c>
    </row>
    <row r="6" spans="1:1" x14ac:dyDescent="0.15">
      <c r="A6" t="s">
        <v>77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01DEB-5A1B-4B23-9F63-773494D8CBB7}">
  <sheetPr codeName="Feuil3"/>
  <dimension ref="A1:A6"/>
  <sheetViews>
    <sheetView workbookViewId="0">
      <selection activeCell="F10" sqref="F10"/>
    </sheetView>
  </sheetViews>
  <sheetFormatPr defaultColWidth="11.05078125" defaultRowHeight="14.25" x14ac:dyDescent="0.15"/>
  <cols>
    <col min="1" max="1" width="20.9296875" customWidth="1"/>
  </cols>
  <sheetData>
    <row r="1" spans="1:1" ht="15" thickBot="1" x14ac:dyDescent="0.2">
      <c r="A1" s="1" t="s">
        <v>56</v>
      </c>
    </row>
    <row r="2" spans="1:1" x14ac:dyDescent="0.15">
      <c r="A2" s="3"/>
    </row>
    <row r="3" spans="1:1" x14ac:dyDescent="0.15">
      <c r="A3" t="s">
        <v>57</v>
      </c>
    </row>
    <row r="4" spans="1:1" x14ac:dyDescent="0.15">
      <c r="A4" t="s">
        <v>58</v>
      </c>
    </row>
    <row r="5" spans="1:1" x14ac:dyDescent="0.15">
      <c r="A5" t="s">
        <v>59</v>
      </c>
    </row>
    <row r="6" spans="1:1" x14ac:dyDescent="0.1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FC1B-E749-4EA6-8489-A2564764427F}">
  <sheetPr codeName="Feuil12"/>
  <dimension ref="A1:A6"/>
  <sheetViews>
    <sheetView workbookViewId="0">
      <selection activeCell="C18" sqref="C18"/>
    </sheetView>
  </sheetViews>
  <sheetFormatPr defaultColWidth="11.4375" defaultRowHeight="14.25" x14ac:dyDescent="0.15"/>
  <cols>
    <col min="1" max="1" width="25.22265625" customWidth="1"/>
  </cols>
  <sheetData>
    <row r="1" spans="1:1" x14ac:dyDescent="0.15">
      <c r="A1" t="s">
        <v>110</v>
      </c>
    </row>
    <row r="3" spans="1:1" x14ac:dyDescent="0.15">
      <c r="A3" t="s">
        <v>108</v>
      </c>
    </row>
    <row r="4" spans="1:1" x14ac:dyDescent="0.15">
      <c r="A4" t="s">
        <v>111</v>
      </c>
    </row>
    <row r="5" spans="1:1" x14ac:dyDescent="0.15">
      <c r="A5" t="s">
        <v>112</v>
      </c>
    </row>
    <row r="6" spans="1:1" x14ac:dyDescent="0.15">
      <c r="A6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8153-FA9E-4D6E-8473-C63781D88705}">
  <sheetPr codeName="Feuil13"/>
  <dimension ref="A1:A5"/>
  <sheetViews>
    <sheetView workbookViewId="0">
      <selection activeCell="F10" sqref="F10"/>
    </sheetView>
  </sheetViews>
  <sheetFormatPr defaultColWidth="11.4375" defaultRowHeight="14.25" x14ac:dyDescent="0.15"/>
  <cols>
    <col min="1" max="1" width="21.05859375" customWidth="1"/>
  </cols>
  <sheetData>
    <row r="1" spans="1:1" x14ac:dyDescent="0.15">
      <c r="A1" t="s">
        <v>99</v>
      </c>
    </row>
    <row r="3" spans="1:1" x14ac:dyDescent="0.15">
      <c r="A3" t="s">
        <v>100</v>
      </c>
    </row>
    <row r="4" spans="1:1" x14ac:dyDescent="0.15">
      <c r="A4" t="s">
        <v>102</v>
      </c>
    </row>
    <row r="5" spans="1:1" x14ac:dyDescent="0.15">
      <c r="A5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ED4E8-7565-4A83-BDDB-170063A54D3D}">
  <sheetPr codeName="Feuil14"/>
  <dimension ref="A1:A4"/>
  <sheetViews>
    <sheetView workbookViewId="0">
      <selection activeCell="F10" sqref="F10"/>
    </sheetView>
  </sheetViews>
  <sheetFormatPr defaultColWidth="11.4375" defaultRowHeight="14.25" x14ac:dyDescent="0.15"/>
  <sheetData>
    <row r="1" spans="1:1" x14ac:dyDescent="0.15">
      <c r="A1" t="s">
        <v>93</v>
      </c>
    </row>
    <row r="3" spans="1:1" x14ac:dyDescent="0.15">
      <c r="A3" t="s">
        <v>29</v>
      </c>
    </row>
    <row r="4" spans="1:1" x14ac:dyDescent="0.15">
      <c r="A4" t="s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7F25C-2C40-4E99-9056-C13E467D04D3}">
  <sheetPr codeName="Feuil15"/>
  <dimension ref="A1:A4"/>
  <sheetViews>
    <sheetView workbookViewId="0">
      <selection activeCell="F10" sqref="F10"/>
    </sheetView>
  </sheetViews>
  <sheetFormatPr defaultColWidth="11.4375" defaultRowHeight="14.25" x14ac:dyDescent="0.15"/>
  <cols>
    <col min="1" max="1" width="23.66015625" customWidth="1"/>
  </cols>
  <sheetData>
    <row r="1" spans="1:1" x14ac:dyDescent="0.15">
      <c r="A1" t="s">
        <v>91</v>
      </c>
    </row>
    <row r="3" spans="1:1" x14ac:dyDescent="0.15">
      <c r="A3" t="s">
        <v>29</v>
      </c>
    </row>
    <row r="4" spans="1:1" x14ac:dyDescent="0.15">
      <c r="A4" t="s">
        <v>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72076-DA08-4531-BFA7-E91FDBB7A01E}">
  <sheetPr codeName="Feuil16"/>
  <dimension ref="A1:A8"/>
  <sheetViews>
    <sheetView workbookViewId="0">
      <selection activeCell="F10" sqref="F10"/>
    </sheetView>
  </sheetViews>
  <sheetFormatPr defaultColWidth="11.4375" defaultRowHeight="14.25" x14ac:dyDescent="0.15"/>
  <cols>
    <col min="1" max="1" width="28.33984375" customWidth="1"/>
  </cols>
  <sheetData>
    <row r="1" spans="1:1" x14ac:dyDescent="0.15">
      <c r="A1" t="s">
        <v>85</v>
      </c>
    </row>
    <row r="3" spans="1:1" x14ac:dyDescent="0.15">
      <c r="A3" t="s">
        <v>80</v>
      </c>
    </row>
    <row r="4" spans="1:1" x14ac:dyDescent="0.15">
      <c r="A4" t="s">
        <v>81</v>
      </c>
    </row>
    <row r="5" spans="1:1" x14ac:dyDescent="0.15">
      <c r="A5" t="s">
        <v>82</v>
      </c>
    </row>
    <row r="6" spans="1:1" x14ac:dyDescent="0.15">
      <c r="A6" t="s">
        <v>83</v>
      </c>
    </row>
    <row r="7" spans="1:1" x14ac:dyDescent="0.15">
      <c r="A7" t="s">
        <v>107</v>
      </c>
    </row>
    <row r="8" spans="1:1" x14ac:dyDescent="0.15">
      <c r="A8" t="s">
        <v>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11B38-F028-4074-BE1D-BEC17BB8F2A6}">
  <sheetPr codeName="Feuil17"/>
  <dimension ref="A1:A4"/>
  <sheetViews>
    <sheetView workbookViewId="0">
      <selection activeCell="F10" sqref="F10"/>
    </sheetView>
  </sheetViews>
  <sheetFormatPr defaultColWidth="11.4375" defaultRowHeight="14.25" x14ac:dyDescent="0.15"/>
  <sheetData>
    <row r="1" spans="1:1" x14ac:dyDescent="0.15">
      <c r="A1" t="s">
        <v>74</v>
      </c>
    </row>
    <row r="3" spans="1:1" x14ac:dyDescent="0.15">
      <c r="A3" t="s">
        <v>29</v>
      </c>
    </row>
    <row r="4" spans="1:1" x14ac:dyDescent="0.15">
      <c r="A4" t="s">
        <v>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5CB01-F1BB-4999-8159-318B783774B9}">
  <sheetPr codeName="Feuil18"/>
  <dimension ref="A1:A4"/>
  <sheetViews>
    <sheetView workbookViewId="0">
      <selection activeCell="F10" sqref="F10"/>
    </sheetView>
  </sheetViews>
  <sheetFormatPr defaultColWidth="11.4375" defaultRowHeight="14.25" x14ac:dyDescent="0.15"/>
  <sheetData>
    <row r="1" spans="1:1" x14ac:dyDescent="0.15">
      <c r="A1" t="s">
        <v>69</v>
      </c>
    </row>
    <row r="3" spans="1:1" x14ac:dyDescent="0.15">
      <c r="A3" t="s">
        <v>29</v>
      </c>
    </row>
    <row r="4" spans="1:1" x14ac:dyDescent="0.15">
      <c r="A4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</vt:i4>
      </vt:variant>
    </vt:vector>
  </HeadingPairs>
  <TitlesOfParts>
    <vt:vector size="22" baseType="lpstr">
      <vt:lpstr>Fiche inscription_2022</vt:lpstr>
      <vt:lpstr>Data</vt:lpstr>
      <vt:lpstr>Choix provenance</vt:lpstr>
      <vt:lpstr>Choix profil</vt:lpstr>
      <vt:lpstr>Choix accomp toilette</vt:lpstr>
      <vt:lpstr>Choix medication</vt:lpstr>
      <vt:lpstr>Choix souffre</vt:lpstr>
      <vt:lpstr>Choix supervison toilettes</vt:lpstr>
      <vt:lpstr>Choix couper</vt:lpstr>
      <vt:lpstr>Choix autonomie toilettes</vt:lpstr>
      <vt:lpstr>Choix autonomie manger</vt:lpstr>
      <vt:lpstr>Choix Mme</vt:lpstr>
      <vt:lpstr>Choix prob cognitifs</vt:lpstr>
      <vt:lpstr>Choix autre particularités</vt:lpstr>
      <vt:lpstr>Choix déplacements</vt:lpstr>
      <vt:lpstr>Choix lien</vt:lpstr>
      <vt:lpstr>Choix toilette</vt:lpstr>
      <vt:lpstr>Choix Alimentation</vt:lpstr>
      <vt:lpstr>Choix État de santé</vt:lpstr>
      <vt:lpstr>Choix Transport</vt:lpstr>
      <vt:lpstr>Choix Statut</vt:lpstr>
      <vt:lpstr>Fiche inscription_2022!Zone_d_impression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Désy</dc:creator>
  <cp:keywords/>
  <dc:description/>
  <cp:lastModifiedBy>Gabriel Désy</cp:lastModifiedBy>
  <cp:revision/>
  <dcterms:created xsi:type="dcterms:W3CDTF">2015-06-05T18:19:34Z</dcterms:created>
  <dcterms:modified xsi:type="dcterms:W3CDTF">2022-05-03T15:57:06Z</dcterms:modified>
  <cp:category/>
  <cp:contentStatus/>
</cp:coreProperties>
</file>